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2" yWindow="36" windowWidth="10884" windowHeight="10080"/>
  </bookViews>
  <sheets>
    <sheet name="Cuenta de Pérdidas y Ganancias" sheetId="1" r:id="rId1"/>
  </sheets>
  <definedNames>
    <definedName name="_xlnm.Print_Area" localSheetId="0">'Cuenta de Pérdidas y Ganancias'!$A$1:$B$26</definedName>
    <definedName name="_xlnm.Print_Titles" localSheetId="0">'Cuenta de Pérdidas y Ganancias'!$1:$8</definedName>
  </definedNames>
  <calcPr calcId="125725"/>
</workbook>
</file>

<file path=xl/calcChain.xml><?xml version="1.0" encoding="utf-8"?>
<calcChain xmlns="http://schemas.openxmlformats.org/spreadsheetml/2006/main">
  <c r="B12" i="1"/>
  <c r="B11" s="1"/>
  <c r="B21" l="1"/>
  <c r="B22" s="1"/>
  <c r="B23" s="1"/>
  <c r="B25" s="1"/>
</calcChain>
</file>

<file path=xl/sharedStrings.xml><?xml version="1.0" encoding="utf-8"?>
<sst xmlns="http://schemas.openxmlformats.org/spreadsheetml/2006/main" count="23" uniqueCount="22">
  <si>
    <t>Cuenta de Pérdidas y Ganancias</t>
  </si>
  <si>
    <t>Empresa: ACEPRO</t>
  </si>
  <si>
    <t>Período: de Enero a Diciembre</t>
  </si>
  <si>
    <t xml:space="preserve"> A) OPERACIONES CONTINUADAS</t>
  </si>
  <si>
    <t xml:space="preserve">  4. Aprovisionamientos</t>
  </si>
  <si>
    <t xml:space="preserve">  5. Otros ingresos de explotación</t>
  </si>
  <si>
    <t xml:space="preserve">      b) Subvenciones de explotación incorp. al res</t>
  </si>
  <si>
    <t xml:space="preserve">          740    SUBV.,DONA. Y LEGADOS EXPLOTA.</t>
  </si>
  <si>
    <t xml:space="preserve">  6. Gastos de personal</t>
  </si>
  <si>
    <t xml:space="preserve">      a) Sueldos, salarios y auxiliares</t>
  </si>
  <si>
    <t xml:space="preserve">      b) Cargas sociales</t>
  </si>
  <si>
    <t xml:space="preserve">  7. Otros gastos de explotación</t>
  </si>
  <si>
    <t xml:space="preserve">      a) Servicios exteriores</t>
  </si>
  <si>
    <t xml:space="preserve">      b) Tributos</t>
  </si>
  <si>
    <t xml:space="preserve"> 13. Otros Resultados</t>
  </si>
  <si>
    <t xml:space="preserve"> A.1) RESULTADOS DE EXPLOTACIÓN</t>
  </si>
  <si>
    <t xml:space="preserve"> A.3) RESULTADO ANTES DE IMPUESTOS</t>
  </si>
  <si>
    <t xml:space="preserve"> A.4) RESUL. DEL EJERC. PROC. DE OPERAC. CONTIN.</t>
  </si>
  <si>
    <t xml:space="preserve"> B) OPERACIONES INTERRUMPIDAS</t>
  </si>
  <si>
    <t xml:space="preserve"> A.5) RESULTADO DEL EJERCICIO</t>
  </si>
  <si>
    <t xml:space="preserve">      Cuentas no incluidas en el formato</t>
  </si>
  <si>
    <t>Fecha: 25/09/2026</t>
  </si>
</sst>
</file>

<file path=xl/styles.xml><?xml version="1.0" encoding="utf-8"?>
<styleSheet xmlns="http://schemas.openxmlformats.org/spreadsheetml/2006/main">
  <numFmts count="1">
    <numFmt numFmtId="164" formatCode="#,##0.00;[Red]\-#,##0.00;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6"/>
  <sheetViews>
    <sheetView tabSelected="1" topLeftCell="A5" workbookViewId="0">
      <pane xSplit="1" topLeftCell="B1" activePane="topRight" state="frozen"/>
      <selection pane="topRight" activeCell="F14" sqref="F14"/>
    </sheetView>
  </sheetViews>
  <sheetFormatPr baseColWidth="10" defaultRowHeight="14.4"/>
  <cols>
    <col min="1" max="1" width="55" bestFit="1" customWidth="1"/>
    <col min="2" max="2" width="12.33203125" bestFit="1" customWidth="1"/>
  </cols>
  <sheetData>
    <row r="1" spans="1:2" ht="22.8">
      <c r="A1" s="1" t="s">
        <v>0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21</v>
      </c>
    </row>
    <row r="6" spans="1:2" ht="15" thickBot="1"/>
    <row r="7" spans="1:2" ht="15.6" thickTop="1" thickBot="1">
      <c r="A7" s="3" t="s">
        <v>0</v>
      </c>
      <c r="B7" s="4">
        <v>2025</v>
      </c>
    </row>
    <row r="8" spans="1:2" ht="15" thickTop="1"/>
    <row r="9" spans="1:2">
      <c r="A9" s="2" t="s">
        <v>3</v>
      </c>
      <c r="B9" s="6">
        <v>0</v>
      </c>
    </row>
    <row r="10" spans="1:2">
      <c r="A10" s="2" t="s">
        <v>4</v>
      </c>
      <c r="B10" s="6">
        <v>-155569.21</v>
      </c>
    </row>
    <row r="11" spans="1:2">
      <c r="A11" s="2" t="s">
        <v>5</v>
      </c>
      <c r="B11" s="6">
        <f>+B12</f>
        <v>2064900.8</v>
      </c>
    </row>
    <row r="12" spans="1:2">
      <c r="A12" t="s">
        <v>6</v>
      </c>
      <c r="B12" s="5">
        <f>B13</f>
        <v>2064900.8</v>
      </c>
    </row>
    <row r="13" spans="1:2">
      <c r="A13" t="s">
        <v>7</v>
      </c>
      <c r="B13" s="5">
        <v>2064900.8</v>
      </c>
    </row>
    <row r="14" spans="1:2">
      <c r="A14" s="2" t="s">
        <v>8</v>
      </c>
      <c r="B14" s="6">
        <v>-759212.07</v>
      </c>
    </row>
    <row r="15" spans="1:2">
      <c r="A15" t="s">
        <v>9</v>
      </c>
      <c r="B15" s="5">
        <v>-570165.21</v>
      </c>
    </row>
    <row r="16" spans="1:2">
      <c r="A16" t="s">
        <v>10</v>
      </c>
      <c r="B16" s="5">
        <v>-189046.86</v>
      </c>
    </row>
    <row r="17" spans="1:2">
      <c r="A17" s="2" t="s">
        <v>11</v>
      </c>
      <c r="B17" s="6">
        <v>-1173544.21</v>
      </c>
    </row>
    <row r="18" spans="1:2">
      <c r="A18" t="s">
        <v>12</v>
      </c>
      <c r="B18" s="5">
        <v>-1173124.8700000001</v>
      </c>
    </row>
    <row r="19" spans="1:2">
      <c r="A19" t="s">
        <v>13</v>
      </c>
      <c r="B19" s="5">
        <v>-419.34</v>
      </c>
    </row>
    <row r="20" spans="1:2">
      <c r="A20" s="2" t="s">
        <v>14</v>
      </c>
      <c r="B20" s="6">
        <v>-545.03</v>
      </c>
    </row>
    <row r="21" spans="1:2">
      <c r="A21" s="2" t="s">
        <v>15</v>
      </c>
      <c r="B21" s="6">
        <f>+B10+B11+B14+B17+B20</f>
        <v>-23969.719999999943</v>
      </c>
    </row>
    <row r="22" spans="1:2">
      <c r="A22" s="2" t="s">
        <v>16</v>
      </c>
      <c r="B22" s="6">
        <f>+B21</f>
        <v>-23969.719999999943</v>
      </c>
    </row>
    <row r="23" spans="1:2">
      <c r="A23" s="2" t="s">
        <v>17</v>
      </c>
      <c r="B23" s="6">
        <f>+B22</f>
        <v>-23969.719999999943</v>
      </c>
    </row>
    <row r="24" spans="1:2">
      <c r="A24" s="2" t="s">
        <v>18</v>
      </c>
      <c r="B24" s="6">
        <v>0</v>
      </c>
    </row>
    <row r="25" spans="1:2">
      <c r="A25" s="2" t="s">
        <v>19</v>
      </c>
      <c r="B25" s="6">
        <f>+B23</f>
        <v>-23969.719999999943</v>
      </c>
    </row>
    <row r="26" spans="1:2">
      <c r="A26" t="s">
        <v>20</v>
      </c>
      <c r="B26" s="5">
        <v>-23969.72</v>
      </c>
    </row>
  </sheetData>
  <pageMargins left="0.7" right="0.7" top="0.75" bottom="0.75" header="0.3" footer="0.3"/>
  <pageSetup paperSize="9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 de Pérdidas y Ganancias</vt:lpstr>
      <vt:lpstr>'Cuenta de Pérdidas y Ganancias'!Área_de_impresión</vt:lpstr>
      <vt:lpstr>'Cuenta de Pérdidas y Ganancias'!Títulos_a_imprimir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2026-10-15T13:52:04Z</dcterms:created>
  <dcterms:modified xsi:type="dcterms:W3CDTF">2026-10-15T13:58:54Z</dcterms:modified>
</cp:coreProperties>
</file>